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ribeiro.v\Desktop\"/>
    </mc:Choice>
  </mc:AlternateContent>
  <xr:revisionPtr revIDLastSave="0" documentId="8_{9746377E-DF69-45A4-AEE0-3740B5D7F75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 MB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3" l="1"/>
  <c r="B36" i="3"/>
  <c r="A36" i="3"/>
  <c r="D35" i="3"/>
  <c r="B35" i="3"/>
  <c r="A35" i="3"/>
  <c r="D34" i="3"/>
  <c r="B34" i="3"/>
  <c r="A34" i="3"/>
  <c r="D32" i="3"/>
  <c r="B32" i="3"/>
  <c r="A32" i="3"/>
  <c r="D31" i="3"/>
  <c r="B31" i="3"/>
  <c r="A31" i="3"/>
  <c r="D30" i="3"/>
  <c r="B30" i="3"/>
  <c r="A30" i="3"/>
  <c r="K25" i="3"/>
  <c r="I25" i="3"/>
  <c r="H25" i="3"/>
  <c r="K24" i="3"/>
  <c r="I24" i="3"/>
  <c r="H24" i="3"/>
  <c r="K23" i="3"/>
  <c r="I23" i="3"/>
  <c r="H23" i="3"/>
  <c r="K21" i="3"/>
  <c r="I21" i="3"/>
  <c r="H21" i="3"/>
  <c r="K20" i="3"/>
  <c r="I20" i="3"/>
  <c r="H20" i="3"/>
  <c r="K19" i="3"/>
  <c r="I19" i="3"/>
  <c r="H19" i="3"/>
  <c r="D21" i="3"/>
  <c r="D20" i="3"/>
  <c r="D25" i="3"/>
  <c r="D24" i="3"/>
  <c r="D23" i="3"/>
  <c r="B25" i="3"/>
  <c r="B24" i="3"/>
  <c r="B23" i="3"/>
  <c r="B21" i="3"/>
  <c r="B20" i="3"/>
  <c r="D19" i="3"/>
  <c r="B19" i="3"/>
  <c r="A25" i="3"/>
  <c r="A24" i="3"/>
  <c r="A23" i="3"/>
  <c r="A21" i="3"/>
  <c r="A20" i="3"/>
  <c r="A19" i="3"/>
</calcChain>
</file>

<file path=xl/sharedStrings.xml><?xml version="1.0" encoding="utf-8"?>
<sst xmlns="http://schemas.openxmlformats.org/spreadsheetml/2006/main" count="47" uniqueCount="24">
  <si>
    <t>:</t>
  </si>
  <si>
    <t>Adresse</t>
  </si>
  <si>
    <t>Team 1</t>
  </si>
  <si>
    <t>Team 2</t>
  </si>
  <si>
    <t>Team 3</t>
  </si>
  <si>
    <t>Team 4</t>
  </si>
  <si>
    <t>Personne responsable</t>
  </si>
  <si>
    <t>Contact</t>
  </si>
  <si>
    <t>Remarques</t>
  </si>
  <si>
    <t>Date du tournoi</t>
  </si>
  <si>
    <t>Début du tournoi</t>
  </si>
  <si>
    <t>Lieu du tournoi / Terrain</t>
  </si>
  <si>
    <t>Horaire</t>
  </si>
  <si>
    <t>Résultat</t>
  </si>
  <si>
    <r>
      <t xml:space="preserve">Veuillez remplir les champs marqués en jaune avant d'imprimer ! 
</t>
    </r>
    <r>
      <rPr>
        <b/>
        <sz val="11"/>
        <rFont val="Helvetia"/>
      </rPr>
      <t>Team 1 esr organisateur du tournoi!</t>
    </r>
  </si>
  <si>
    <t>Pause 10 miutes</t>
  </si>
  <si>
    <t>Team 1 est organisateur du tournoi!</t>
  </si>
  <si>
    <t>Notes</t>
  </si>
  <si>
    <t>Terrain 2 (3vs3) 10 minutes  *</t>
  </si>
  <si>
    <t>Terrain 1 (3vs3) 10 minutes *</t>
  </si>
  <si>
    <t>Terrain 3 (6vs6) 15 minutes **</t>
  </si>
  <si>
    <t>** 6vs6 temp de récupération 3min</t>
  </si>
  <si>
    <t>** 3vs3, temp de récupération 8min</t>
  </si>
  <si>
    <r>
      <t>Plan de jeu Cat. E/FF12 / Tournoi à 4 équipes VARIANTE B (</t>
    </r>
    <r>
      <rPr>
        <b/>
        <sz val="14"/>
        <color rgb="FFFF0000"/>
        <rFont val="Helvetia"/>
      </rPr>
      <t xml:space="preserve">sur un </t>
    </r>
    <r>
      <rPr>
        <b/>
        <i/>
        <sz val="14"/>
        <color rgb="FFFF0000"/>
        <rFont val="Helvetia"/>
      </rPr>
      <t>DEMI TERRAIN</t>
    </r>
    <r>
      <rPr>
        <b/>
        <sz val="14"/>
        <rFont val="Helvetia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</si>
</sst>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h/mm&quot; h&quot;;@"/>
  </numFmts>
  <fonts count="13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Helvetia"/>
    </font>
    <font>
      <sz val="11"/>
      <name val="Helvetia"/>
    </font>
    <font>
      <b/>
      <sz val="11"/>
      <color theme="0"/>
      <name val="Helvetia"/>
    </font>
    <font>
      <sz val="11"/>
      <color theme="0"/>
      <name val="Helvetia"/>
    </font>
    <font>
      <b/>
      <sz val="14"/>
      <name val="Helvetia"/>
    </font>
    <font>
      <sz val="14"/>
      <name val="Helvetia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name val="Helvetia"/>
    </font>
    <font>
      <b/>
      <i/>
      <sz val="14"/>
      <color rgb="FFFF0000"/>
      <name val="Helvetia"/>
    </font>
    <font>
      <b/>
      <sz val="14"/>
      <color rgb="FFFF0000"/>
      <name val="Helveti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left" vertical="center"/>
      <protection locked="0" hidden="1"/>
    </xf>
    <xf numFmtId="20" fontId="3" fillId="0" borderId="0" xfId="1" applyNumberFormat="1" applyFont="1" applyFill="1" applyBorder="1" applyAlignment="1" applyProtection="1">
      <alignment vertical="center"/>
    </xf>
    <xf numFmtId="165" fontId="3" fillId="2" borderId="1" xfId="0" applyNumberFormat="1" applyFont="1" applyFill="1" applyBorder="1" applyAlignment="1" applyProtection="1">
      <alignment horizontal="left" vertical="center"/>
      <protection locked="0" hidden="1"/>
    </xf>
    <xf numFmtId="2" fontId="3" fillId="0" borderId="0" xfId="0" applyNumberFormat="1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165" fontId="3" fillId="3" borderId="1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65" fontId="3" fillId="0" borderId="1" xfId="0" applyNumberFormat="1" applyFont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Protection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Fill="1" applyBorder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vertical="top"/>
    </xf>
    <xf numFmtId="0" fontId="3" fillId="3" borderId="2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right" vertical="center"/>
    </xf>
    <xf numFmtId="14" fontId="3" fillId="2" borderId="1" xfId="0" applyNumberFormat="1" applyFont="1" applyFill="1" applyBorder="1" applyAlignment="1" applyProtection="1">
      <alignment horizontal="left" vertical="center"/>
      <protection locked="0" hidden="1"/>
    </xf>
    <xf numFmtId="165" fontId="3" fillId="3" borderId="7" xfId="0" applyNumberFormat="1" applyFont="1" applyFill="1" applyBorder="1" applyAlignment="1">
      <alignment horizontal="left" vertical="center"/>
    </xf>
    <xf numFmtId="0" fontId="3" fillId="3" borderId="8" xfId="0" applyFont="1" applyFill="1" applyBorder="1" applyAlignment="1" applyProtection="1">
      <alignment horizontal="right" vertical="center"/>
    </xf>
    <xf numFmtId="0" fontId="3" fillId="3" borderId="9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8" fillId="0" borderId="0" xfId="0" applyFont="1" applyAlignment="1">
      <alignment vertical="center"/>
    </xf>
    <xf numFmtId="165" fontId="3" fillId="0" borderId="7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 wrapText="1"/>
    </xf>
    <xf numFmtId="0" fontId="8" fillId="0" borderId="0" xfId="0" applyFont="1" applyAlignment="1">
      <alignment vertical="center"/>
    </xf>
    <xf numFmtId="0" fontId="3" fillId="2" borderId="2" xfId="0" applyFont="1" applyFill="1" applyBorder="1" applyAlignment="1" applyProtection="1">
      <alignment horizontal="left" vertical="center"/>
      <protection locked="0" hidden="1"/>
    </xf>
    <xf numFmtId="0" fontId="3" fillId="2" borderId="4" xfId="0" applyFont="1" applyFill="1" applyBorder="1" applyAlignment="1" applyProtection="1">
      <alignment horizontal="left" vertical="center"/>
      <protection locked="0" hidden="1"/>
    </xf>
    <xf numFmtId="0" fontId="3" fillId="0" borderId="1" xfId="0" applyFont="1" applyBorder="1" applyAlignment="1" applyProtection="1">
      <alignment horizontal="left" vertical="center"/>
      <protection locked="0" hidden="1"/>
    </xf>
    <xf numFmtId="0" fontId="2" fillId="0" borderId="1" xfId="0" applyFont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center"/>
      <protection locked="0" hidden="1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  <protection locked="0" hidden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924659</xdr:colOff>
      <xdr:row>27</xdr:row>
      <xdr:rowOff>8659</xdr:rowOff>
    </xdr:from>
    <xdr:to>
      <xdr:col>12</xdr:col>
      <xdr:colOff>283726</xdr:colOff>
      <xdr:row>31</xdr:row>
      <xdr:rowOff>36802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377AAFD-6DB1-42BF-9A87-A0B41B744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2454" y="5204114"/>
          <a:ext cx="2969908" cy="720870"/>
        </a:xfrm>
        <a:prstGeom prst="rect">
          <a:avLst/>
        </a:prstGeom>
      </xdr:spPr>
    </xdr:pic>
    <xdr:clientData/>
  </xdr:twoCellAnchor>
  <xdr:twoCellAnchor editAs="oneCell">
    <xdr:from>
      <xdr:col>10</xdr:col>
      <xdr:colOff>783651</xdr:colOff>
      <xdr:row>0</xdr:row>
      <xdr:rowOff>155863</xdr:rowOff>
    </xdr:from>
    <xdr:to>
      <xdr:col>12</xdr:col>
      <xdr:colOff>103910</xdr:colOff>
      <xdr:row>4</xdr:row>
      <xdr:rowOff>121227</xdr:rowOff>
    </xdr:to>
    <xdr:pic>
      <xdr:nvPicPr>
        <xdr:cNvPr id="6" name="gmail-m_-764717981190844148BD9F9EAF-F12F-485D-943C-A0A7D5AF14F2">
          <a:extLst>
            <a:ext uri="{FF2B5EF4-FFF2-40B4-BE49-F238E27FC236}">
              <a16:creationId xmlns:a16="http://schemas.microsoft.com/office/drawing/2014/main" id="{5D04E5A6-E26A-41B8-B1EF-4087654AB64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8" y="155863"/>
          <a:ext cx="1138668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5853-72BA-457C-93DB-5FEAC3AF33D7}">
  <dimension ref="A1:M36"/>
  <sheetViews>
    <sheetView showGridLines="0" tabSelected="1" zoomScale="88" zoomScaleNormal="48" workbookViewId="0">
      <selection activeCell="I38" sqref="I38"/>
    </sheetView>
  </sheetViews>
  <sheetFormatPr baseColWidth="10" defaultColWidth="11.42578125" defaultRowHeight="14.25"/>
  <cols>
    <col min="1" max="1" width="9.42578125" style="26" customWidth="1"/>
    <col min="2" max="2" width="21.85546875" style="26" customWidth="1"/>
    <col min="3" max="3" width="4.28515625" style="27" customWidth="1"/>
    <col min="4" max="4" width="21.85546875" style="26" customWidth="1"/>
    <col min="5" max="6" width="4.7109375" style="26" customWidth="1"/>
    <col min="7" max="7" width="4.85546875" style="28" customWidth="1"/>
    <col min="8" max="8" width="9.42578125" style="26" customWidth="1"/>
    <col min="9" max="9" width="21.85546875" style="26" customWidth="1"/>
    <col min="10" max="10" width="4.28515625" style="27" customWidth="1"/>
    <col min="11" max="11" width="21.85546875" style="26" customWidth="1"/>
    <col min="12" max="13" width="4.7109375" style="26" customWidth="1"/>
    <col min="14" max="16384" width="11.42578125" style="26"/>
  </cols>
  <sheetData>
    <row r="1" spans="1:13" s="29" customFormat="1" ht="21.6" customHeight="1">
      <c r="A1" s="34" t="s">
        <v>23</v>
      </c>
      <c r="C1" s="30"/>
      <c r="G1" s="31"/>
      <c r="J1" s="30"/>
    </row>
    <row r="2" spans="1:13" s="1" customFormat="1">
      <c r="A2" s="54" t="s">
        <v>14</v>
      </c>
      <c r="B2" s="55"/>
      <c r="C2" s="55"/>
      <c r="D2" s="55"/>
      <c r="E2" s="55"/>
      <c r="F2" s="55"/>
      <c r="G2" s="55"/>
      <c r="H2" s="55"/>
      <c r="J2" s="2"/>
    </row>
    <row r="3" spans="1:13" s="1" customFormat="1">
      <c r="A3" s="56" t="s">
        <v>16</v>
      </c>
      <c r="B3" s="57"/>
      <c r="C3" s="57"/>
      <c r="D3" s="57"/>
      <c r="E3" s="57"/>
      <c r="G3" s="3"/>
      <c r="J3" s="2"/>
    </row>
    <row r="4" spans="1:13" s="1" customFormat="1" ht="15">
      <c r="A4" s="45"/>
      <c r="B4" s="46"/>
      <c r="C4" s="46"/>
      <c r="D4" s="46"/>
      <c r="E4" s="46"/>
      <c r="G4" s="3"/>
      <c r="J4" s="2"/>
    </row>
    <row r="5" spans="1:13" s="1" customFormat="1" ht="15">
      <c r="A5" s="45" t="s">
        <v>17</v>
      </c>
      <c r="B5" s="48" t="s">
        <v>22</v>
      </c>
      <c r="C5" s="48"/>
      <c r="D5" s="48"/>
      <c r="E5" s="48" t="s">
        <v>21</v>
      </c>
      <c r="F5" s="49"/>
      <c r="G5" s="3"/>
      <c r="J5" s="2"/>
    </row>
    <row r="6" spans="1:13" s="1" customFormat="1" ht="15" customHeight="1">
      <c r="C6" s="2"/>
      <c r="G6" s="3"/>
      <c r="J6" s="2"/>
    </row>
    <row r="7" spans="1:13" s="1" customFormat="1" ht="16.5" customHeight="1">
      <c r="A7" s="4" t="s">
        <v>2</v>
      </c>
      <c r="B7" s="5"/>
      <c r="C7" s="2"/>
      <c r="D7" s="4" t="s">
        <v>9</v>
      </c>
      <c r="F7" s="6"/>
      <c r="G7" s="6"/>
      <c r="H7" s="61" t="s">
        <v>11</v>
      </c>
      <c r="I7" s="61"/>
      <c r="J7" s="61"/>
      <c r="K7" s="61"/>
      <c r="L7" s="61"/>
      <c r="M7" s="61"/>
    </row>
    <row r="8" spans="1:13" s="1" customFormat="1" ht="16.5" customHeight="1">
      <c r="A8" s="4" t="s">
        <v>3</v>
      </c>
      <c r="B8" s="5"/>
      <c r="C8" s="2"/>
      <c r="D8" s="37"/>
      <c r="E8" s="8"/>
      <c r="G8" s="3"/>
      <c r="H8" s="62"/>
      <c r="I8" s="62"/>
      <c r="J8" s="62"/>
      <c r="K8" s="62"/>
      <c r="L8" s="62"/>
      <c r="M8" s="62"/>
    </row>
    <row r="9" spans="1:13" s="1" customFormat="1" ht="16.5" customHeight="1">
      <c r="A9" s="4" t="s">
        <v>4</v>
      </c>
      <c r="B9" s="5"/>
      <c r="C9" s="2"/>
      <c r="G9" s="3"/>
      <c r="H9" s="61" t="s">
        <v>1</v>
      </c>
      <c r="I9" s="61"/>
      <c r="J9" s="61"/>
      <c r="K9" s="61"/>
      <c r="L9" s="61"/>
      <c r="M9" s="61"/>
    </row>
    <row r="10" spans="1:13" s="1" customFormat="1" ht="16.5" customHeight="1">
      <c r="A10" s="4" t="s">
        <v>5</v>
      </c>
      <c r="B10" s="5"/>
      <c r="C10" s="2"/>
      <c r="D10" s="4" t="s">
        <v>10</v>
      </c>
      <c r="E10" s="9"/>
      <c r="F10" s="9"/>
      <c r="G10" s="10"/>
      <c r="H10" s="62"/>
      <c r="I10" s="62"/>
      <c r="J10" s="62"/>
      <c r="K10" s="62"/>
      <c r="L10" s="62"/>
      <c r="M10" s="62"/>
    </row>
    <row r="11" spans="1:13" s="1" customFormat="1" ht="16.5" customHeight="1">
      <c r="C11" s="2"/>
      <c r="D11" s="7">
        <v>0.41666666666666669</v>
      </c>
      <c r="G11" s="3"/>
      <c r="H11" s="11"/>
      <c r="I11" s="11"/>
      <c r="J11" s="11"/>
      <c r="K11" s="11"/>
      <c r="L11" s="11"/>
      <c r="M11" s="11"/>
    </row>
    <row r="12" spans="1:13" s="1" customFormat="1" ht="16.5" customHeight="1">
      <c r="C12" s="2"/>
      <c r="G12" s="3"/>
      <c r="H12" s="63" t="s">
        <v>8</v>
      </c>
      <c r="I12" s="63"/>
      <c r="J12" s="63"/>
      <c r="K12" s="63"/>
      <c r="L12" s="63"/>
      <c r="M12" s="63"/>
    </row>
    <row r="13" spans="1:13" s="1" customFormat="1" ht="16.5" customHeight="1">
      <c r="C13" s="2"/>
      <c r="G13" s="3"/>
      <c r="H13" s="60"/>
      <c r="I13" s="60"/>
      <c r="J13" s="60"/>
      <c r="K13" s="60"/>
      <c r="L13" s="60"/>
      <c r="M13" s="60"/>
    </row>
    <row r="14" spans="1:13" s="1" customFormat="1" ht="16.5" customHeight="1">
      <c r="A14" s="64" t="s">
        <v>6</v>
      </c>
      <c r="B14" s="66"/>
      <c r="C14" s="2"/>
      <c r="D14" s="64" t="s">
        <v>7</v>
      </c>
      <c r="E14" s="65"/>
      <c r="F14" s="66"/>
      <c r="G14" s="3"/>
      <c r="H14" s="60"/>
      <c r="I14" s="60"/>
      <c r="J14" s="60"/>
      <c r="K14" s="60"/>
      <c r="L14" s="60"/>
      <c r="M14" s="60"/>
    </row>
    <row r="15" spans="1:13" s="1" customFormat="1" ht="16.5" customHeight="1">
      <c r="A15" s="58"/>
      <c r="B15" s="59"/>
      <c r="C15" s="2"/>
      <c r="D15" s="58"/>
      <c r="E15" s="67"/>
      <c r="F15" s="59"/>
      <c r="G15" s="3"/>
      <c r="H15" s="60"/>
      <c r="I15" s="60"/>
      <c r="J15" s="60"/>
      <c r="K15" s="60"/>
      <c r="L15" s="60"/>
      <c r="M15" s="60"/>
    </row>
    <row r="16" spans="1:13" s="1" customFormat="1" ht="27" customHeight="1">
      <c r="A16" s="33"/>
      <c r="B16" s="33"/>
      <c r="C16" s="2"/>
      <c r="G16" s="3"/>
      <c r="H16" s="32"/>
      <c r="I16" s="32"/>
      <c r="J16" s="32"/>
      <c r="K16" s="32"/>
      <c r="L16" s="32"/>
      <c r="M16" s="32"/>
    </row>
    <row r="17" spans="1:13" s="1" customFormat="1" ht="7.5" customHeight="1">
      <c r="A17" s="12"/>
      <c r="C17" s="2"/>
      <c r="G17" s="3"/>
      <c r="J17" s="2"/>
    </row>
    <row r="18" spans="1:13" s="1" customFormat="1" ht="15">
      <c r="A18" s="13" t="s">
        <v>12</v>
      </c>
      <c r="B18" s="50" t="s">
        <v>19</v>
      </c>
      <c r="C18" s="51"/>
      <c r="D18" s="52"/>
      <c r="E18" s="50" t="s">
        <v>13</v>
      </c>
      <c r="F18" s="52"/>
      <c r="G18" s="14"/>
      <c r="H18" s="13" t="s">
        <v>12</v>
      </c>
      <c r="I18" s="50" t="s">
        <v>18</v>
      </c>
      <c r="J18" s="51"/>
      <c r="K18" s="52"/>
      <c r="L18" s="50" t="s">
        <v>13</v>
      </c>
      <c r="M18" s="52"/>
    </row>
    <row r="19" spans="1:13" s="1" customFormat="1">
      <c r="A19" s="15">
        <f>$D$11</f>
        <v>0.41666666666666669</v>
      </c>
      <c r="B19" s="35">
        <f>$B7</f>
        <v>0</v>
      </c>
      <c r="C19" s="16" t="s">
        <v>0</v>
      </c>
      <c r="D19" s="17">
        <f>$B8</f>
        <v>0</v>
      </c>
      <c r="E19" s="18"/>
      <c r="F19" s="19"/>
      <c r="G19" s="20"/>
      <c r="H19" s="15">
        <f>$D$11</f>
        <v>0.41666666666666669</v>
      </c>
      <c r="I19" s="35">
        <f>$B7</f>
        <v>0</v>
      </c>
      <c r="J19" s="16" t="s">
        <v>0</v>
      </c>
      <c r="K19" s="17">
        <f>$B8</f>
        <v>0</v>
      </c>
      <c r="L19" s="18"/>
      <c r="M19" s="19"/>
    </row>
    <row r="20" spans="1:13" s="1" customFormat="1">
      <c r="A20" s="21">
        <f>$D$11+"00:18"</f>
        <v>0.4291666666666667</v>
      </c>
      <c r="B20" s="36">
        <f>$B9</f>
        <v>0</v>
      </c>
      <c r="C20" s="22" t="s">
        <v>0</v>
      </c>
      <c r="D20" s="23">
        <f>$B10</f>
        <v>0</v>
      </c>
      <c r="E20" s="24"/>
      <c r="F20" s="24"/>
      <c r="G20" s="20"/>
      <c r="H20" s="21">
        <f>$D$11+"00:18"</f>
        <v>0.4291666666666667</v>
      </c>
      <c r="I20" s="36">
        <f>$B9</f>
        <v>0</v>
      </c>
      <c r="J20" s="22" t="s">
        <v>0</v>
      </c>
      <c r="K20" s="23">
        <f>$B10</f>
        <v>0</v>
      </c>
      <c r="L20" s="24"/>
      <c r="M20" s="24"/>
    </row>
    <row r="21" spans="1:13" s="1" customFormat="1">
      <c r="A21" s="38">
        <f>$D$11+"00:36"</f>
        <v>0.44166666666666671</v>
      </c>
      <c r="B21" s="39">
        <f>$B7</f>
        <v>0</v>
      </c>
      <c r="C21" s="16" t="s">
        <v>0</v>
      </c>
      <c r="D21" s="40">
        <f>$B9</f>
        <v>0</v>
      </c>
      <c r="E21" s="41"/>
      <c r="F21" s="41"/>
      <c r="G21" s="20"/>
      <c r="H21" s="38">
        <f>$D$11+"00:36"</f>
        <v>0.44166666666666671</v>
      </c>
      <c r="I21" s="39">
        <f>$B7</f>
        <v>0</v>
      </c>
      <c r="J21" s="16" t="s">
        <v>0</v>
      </c>
      <c r="K21" s="40">
        <f>$B9</f>
        <v>0</v>
      </c>
      <c r="L21" s="41"/>
      <c r="M21" s="41"/>
    </row>
    <row r="22" spans="1:13" s="1" customFormat="1">
      <c r="A22" s="53" t="s">
        <v>15</v>
      </c>
      <c r="B22" s="53"/>
      <c r="C22" s="53"/>
      <c r="D22" s="53"/>
      <c r="E22" s="53"/>
      <c r="F22" s="53"/>
      <c r="G22" s="20"/>
      <c r="H22" s="53" t="s">
        <v>15</v>
      </c>
      <c r="I22" s="53"/>
      <c r="J22" s="53"/>
      <c r="K22" s="53"/>
      <c r="L22" s="53"/>
      <c r="M22" s="53"/>
    </row>
    <row r="23" spans="1:13" s="1" customFormat="1" ht="12.95" customHeight="1">
      <c r="A23" s="38">
        <f>$D$11+"00:64"</f>
        <v>0.46111111111111114</v>
      </c>
      <c r="B23" s="42">
        <f>$B8</f>
        <v>0</v>
      </c>
      <c r="C23" s="43" t="s">
        <v>0</v>
      </c>
      <c r="D23" s="44">
        <f>$B10</f>
        <v>0</v>
      </c>
      <c r="E23" s="18"/>
      <c r="F23" s="18"/>
      <c r="G23" s="20"/>
      <c r="H23" s="38">
        <f>$D$11+"00:64"</f>
        <v>0.46111111111111114</v>
      </c>
      <c r="I23" s="42">
        <f>$B8</f>
        <v>0</v>
      </c>
      <c r="J23" s="43" t="s">
        <v>0</v>
      </c>
      <c r="K23" s="44">
        <f>$B10</f>
        <v>0</v>
      </c>
      <c r="L23" s="18"/>
      <c r="M23" s="18"/>
    </row>
    <row r="24" spans="1:13">
      <c r="A24" s="47">
        <f>$D$11+"00:82"</f>
        <v>0.47361111111111115</v>
      </c>
      <c r="B24" s="36">
        <f>$B7</f>
        <v>0</v>
      </c>
      <c r="C24" s="22" t="s">
        <v>0</v>
      </c>
      <c r="D24" s="23">
        <f>$B10</f>
        <v>0</v>
      </c>
      <c r="E24" s="24"/>
      <c r="F24" s="24"/>
      <c r="H24" s="47">
        <f>$D$11+"00:82"</f>
        <v>0.47361111111111115</v>
      </c>
      <c r="I24" s="36">
        <f>$B7</f>
        <v>0</v>
      </c>
      <c r="J24" s="22" t="s">
        <v>0</v>
      </c>
      <c r="K24" s="23">
        <f>$B10</f>
        <v>0</v>
      </c>
      <c r="L24" s="24"/>
      <c r="M24" s="24"/>
    </row>
    <row r="25" spans="1:13">
      <c r="A25" s="15">
        <f>$D$11+"00:100"</f>
        <v>0.48611111111111116</v>
      </c>
      <c r="B25" s="35">
        <f>$B8</f>
        <v>0</v>
      </c>
      <c r="C25" s="25" t="s">
        <v>0</v>
      </c>
      <c r="D25" s="17">
        <f>$B9</f>
        <v>0</v>
      </c>
      <c r="E25" s="19"/>
      <c r="F25" s="19"/>
      <c r="H25" s="15">
        <f>$D$11+"00:100"</f>
        <v>0.48611111111111116</v>
      </c>
      <c r="I25" s="35">
        <f>$B8</f>
        <v>0</v>
      </c>
      <c r="J25" s="25" t="s">
        <v>0</v>
      </c>
      <c r="K25" s="17">
        <f>$B9</f>
        <v>0</v>
      </c>
      <c r="L25" s="19"/>
      <c r="M25" s="19"/>
    </row>
    <row r="29" spans="1:13" ht="15">
      <c r="A29" s="13" t="s">
        <v>12</v>
      </c>
      <c r="B29" s="50" t="s">
        <v>20</v>
      </c>
      <c r="C29" s="51"/>
      <c r="D29" s="52"/>
      <c r="E29" s="50" t="s">
        <v>13</v>
      </c>
      <c r="F29" s="52"/>
    </row>
    <row r="30" spans="1:13">
      <c r="A30" s="15">
        <f>$D$11</f>
        <v>0.41666666666666669</v>
      </c>
      <c r="B30" s="35">
        <f>$B$9</f>
        <v>0</v>
      </c>
      <c r="C30" s="16" t="s">
        <v>0</v>
      </c>
      <c r="D30" s="17">
        <f>$B$10</f>
        <v>0</v>
      </c>
      <c r="E30" s="18"/>
      <c r="F30" s="19"/>
    </row>
    <row r="31" spans="1:13">
      <c r="A31" s="21">
        <f>$D$11+"00:18"</f>
        <v>0.4291666666666667</v>
      </c>
      <c r="B31" s="36">
        <f>$B$7</f>
        <v>0</v>
      </c>
      <c r="C31" s="22" t="s">
        <v>0</v>
      </c>
      <c r="D31" s="23">
        <f>$B$8</f>
        <v>0</v>
      </c>
      <c r="E31" s="24"/>
      <c r="F31" s="24"/>
    </row>
    <row r="32" spans="1:13">
      <c r="A32" s="38">
        <f>$D$11+"00:36"</f>
        <v>0.44166666666666671</v>
      </c>
      <c r="B32" s="39">
        <f>$B$8</f>
        <v>0</v>
      </c>
      <c r="C32" s="16" t="s">
        <v>0</v>
      </c>
      <c r="D32" s="40">
        <f>$B$10</f>
        <v>0</v>
      </c>
      <c r="E32" s="41"/>
      <c r="F32" s="41"/>
    </row>
    <row r="33" spans="1:10">
      <c r="A33" s="53" t="s">
        <v>15</v>
      </c>
      <c r="B33" s="53"/>
      <c r="C33" s="53"/>
      <c r="D33" s="53"/>
      <c r="E33" s="53"/>
      <c r="F33" s="53"/>
      <c r="J33" s="26"/>
    </row>
    <row r="34" spans="1:10">
      <c r="A34" s="38">
        <f>$D$11+"00:64"</f>
        <v>0.46111111111111114</v>
      </c>
      <c r="B34" s="42">
        <f>$B$7</f>
        <v>0</v>
      </c>
      <c r="C34" s="43" t="s">
        <v>0</v>
      </c>
      <c r="D34" s="44">
        <f>$B$9</f>
        <v>0</v>
      </c>
      <c r="E34" s="18"/>
      <c r="F34" s="18"/>
      <c r="J34" s="26"/>
    </row>
    <row r="35" spans="1:10">
      <c r="A35" s="47">
        <f>$D$11+"00:82"</f>
        <v>0.47361111111111115</v>
      </c>
      <c r="B35" s="36">
        <f>$B$8</f>
        <v>0</v>
      </c>
      <c r="C35" s="22" t="s">
        <v>0</v>
      </c>
      <c r="D35" s="23">
        <f>$B$9</f>
        <v>0</v>
      </c>
      <c r="E35" s="24"/>
      <c r="F35" s="24"/>
    </row>
    <row r="36" spans="1:10">
      <c r="A36" s="15">
        <f>$D$11+"00:100"</f>
        <v>0.48611111111111116</v>
      </c>
      <c r="B36" s="35">
        <f>$B$7</f>
        <v>0</v>
      </c>
      <c r="C36" s="25" t="s">
        <v>0</v>
      </c>
      <c r="D36" s="17">
        <f>$B$10</f>
        <v>0</v>
      </c>
      <c r="E36" s="19"/>
      <c r="F36" s="19"/>
    </row>
  </sheetData>
  <sheetProtection selectLockedCells="1"/>
  <mergeCells count="21">
    <mergeCell ref="E18:F18"/>
    <mergeCell ref="A22:F22"/>
    <mergeCell ref="I18:K18"/>
    <mergeCell ref="L18:M18"/>
    <mergeCell ref="H22:M22"/>
    <mergeCell ref="B29:D29"/>
    <mergeCell ref="E29:F29"/>
    <mergeCell ref="A33:F33"/>
    <mergeCell ref="A2:H2"/>
    <mergeCell ref="A3:E3"/>
    <mergeCell ref="A15:B15"/>
    <mergeCell ref="H13:M15"/>
    <mergeCell ref="H7:M7"/>
    <mergeCell ref="H8:M8"/>
    <mergeCell ref="H9:M9"/>
    <mergeCell ref="H10:M10"/>
    <mergeCell ref="H12:M12"/>
    <mergeCell ref="D14:F14"/>
    <mergeCell ref="D15:F15"/>
    <mergeCell ref="A14:B14"/>
    <mergeCell ref="B18:D18"/>
  </mergeCells>
  <printOptions horizontalCentered="1" verticalCentered="1"/>
  <pageMargins left="0.51181102362204722" right="0.51181102362204722" top="0.35433070866141736" bottom="0.35433070866141736" header="0.31496062992125984" footer="0.31496062992125984"/>
  <pageSetup paperSize="9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431B2ECB8E094AA8AFE18C709E88FD" ma:contentTypeVersion="13" ma:contentTypeDescription="Create a new document." ma:contentTypeScope="" ma:versionID="7a2d1771ca12ba68b71c907d32a74eb9">
  <xsd:schema xmlns:xsd="http://www.w3.org/2001/XMLSchema" xmlns:xs="http://www.w3.org/2001/XMLSchema" xmlns:p="http://schemas.microsoft.com/office/2006/metadata/properties" xmlns:ns2="307490ce-ad68-4867-b287-7d8644c65532" xmlns:ns3="bb7e19c0-fbf9-4134-99ca-4d7b3866348f" targetNamespace="http://schemas.microsoft.com/office/2006/metadata/properties" ma:root="true" ma:fieldsID="5209b77d2c9f60f415983d547eba7026" ns2:_="" ns3:_="">
    <xsd:import namespace="307490ce-ad68-4867-b287-7d8644c65532"/>
    <xsd:import namespace="bb7e19c0-fbf9-4134-99ca-4d7b386634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490ce-ad68-4867-b287-7d8644c655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e19c0-fbf9-4134-99ca-4d7b3866348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4F43B1-04C6-43BA-963F-0513E305F0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7490ce-ad68-4867-b287-7d8644c65532"/>
    <ds:schemaRef ds:uri="bb7e19c0-fbf9-4134-99ca-4d7b386634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DDD202-192B-4474-A0D4-9DE377977092}">
  <ds:schemaRefs>
    <ds:schemaRef ds:uri="bb7e19c0-fbf9-4134-99ca-4d7b3866348f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307490ce-ad68-4867-b287-7d8644c65532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EFC48A8-BA8A-40F7-996C-B552C34D47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Tabelle MB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Ribeiro Victor</cp:lastModifiedBy>
  <cp:lastPrinted>2022-08-30T13:51:18Z</cp:lastPrinted>
  <dcterms:created xsi:type="dcterms:W3CDTF">2018-03-12T10:05:49Z</dcterms:created>
  <dcterms:modified xsi:type="dcterms:W3CDTF">2022-09-06T06:40:17Z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0x0101007A431B2ECB8E094AA8AFE18C709E88FD</vt:lpwstr>
  </property>
</Properties>
</file>